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440" windowHeight="9195"/>
  </bookViews>
  <sheets>
    <sheet name="II_602" sheetId="1" r:id="rId1"/>
  </sheets>
  <calcPr calcId="152511"/>
</workbook>
</file>

<file path=xl/calcChain.xml><?xml version="1.0" encoding="utf-8"?>
<calcChain xmlns="http://schemas.openxmlformats.org/spreadsheetml/2006/main">
  <c r="C20" i="1" l="1"/>
  <c r="C10" i="1" l="1"/>
  <c r="C12" i="1" s="1"/>
  <c r="C11" i="1" s="1"/>
  <c r="C24" i="1" l="1"/>
  <c r="C25" i="1" l="1"/>
  <c r="C27" i="1" s="1"/>
  <c r="C26" i="1" l="1"/>
</calcChain>
</file>

<file path=xl/sharedStrings.xml><?xml version="1.0" encoding="utf-8"?>
<sst xmlns="http://schemas.openxmlformats.org/spreadsheetml/2006/main" count="37" uniqueCount="33">
  <si>
    <t>Popis prací</t>
  </si>
  <si>
    <t>Cena bez DPH</t>
  </si>
  <si>
    <t>1.</t>
  </si>
  <si>
    <t>2.</t>
  </si>
  <si>
    <t>3.</t>
  </si>
  <si>
    <t>č.</t>
  </si>
  <si>
    <t>Formulář pro hodnocení nabídek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</si>
  <si>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</si>
  <si>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</si>
  <si>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</si>
  <si>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</si>
  <si>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</si>
  <si>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</si>
  <si>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</si>
  <si>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</si>
  <si>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t>Příloha C1</t>
  </si>
  <si>
    <t>za 1 návštěvu á 3 hodiny (180 minut) **</t>
  </si>
  <si>
    <t>za 8 návštěv (24 hodin) ***</t>
  </si>
  <si>
    <t>**  Cena výkonu autorského dozoru v Kč bez DPH za 1 hodinu výkonu  AD v kanceláři a cena za 1 návštěvu AD na staveništi bude uvedena ve smlouvě o dílo a bude sloužit pro fakturaci výkonu AD dle doložené skutečnosti.</t>
  </si>
  <si>
    <t xml:space="preserve">Geodetické zaměření předmětného území (výškopisné a polohopisné zaměření) v potřebném rozsahu </t>
  </si>
  <si>
    <t xml:space="preserve">Vypracování projektové dokumentace pro provedení stavby (PDPS) v rozsahu dle technických podmínek v zadávací dokumentaci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</si>
  <si>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</si>
  <si>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</si>
  <si>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</si>
  <si>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Vypracování projektové dokumentace pro společné územní a stavební povolení (DUSP) v rozsahu dle technických podmínek v zadávací dokumentaci včetně zajištění pravomocného společného územního a stavebního povolení (USP)</t>
  </si>
  <si>
    <t xml:space="preserve"> za 1 hodinu (60 minut) **</t>
  </si>
  <si>
    <t xml:space="preserve"> za 10 hodin (600 minut)***</t>
  </si>
  <si>
    <t>4.</t>
  </si>
  <si>
    <t>Vypracování IG průzkumu včetně návrhu technického řešení</t>
  </si>
  <si>
    <r>
      <t xml:space="preserve">Název akce: </t>
    </r>
    <r>
      <rPr>
        <b/>
        <sz val="10"/>
        <rFont val="Arial"/>
        <family val="2"/>
        <charset val="238"/>
      </rPr>
      <t>"II/132 Horní Ves - MOST EV. Č. 132-006"</t>
    </r>
  </si>
  <si>
    <r>
      <t xml:space="preserve">Cena za výkon autorského dozoru bez DPH </t>
    </r>
    <r>
      <rPr>
        <b/>
        <sz val="10"/>
        <rFont val="Arial"/>
        <family val="2"/>
        <charset val="238"/>
      </rPr>
      <t>****</t>
    </r>
  </si>
  <si>
    <r>
      <t xml:space="preserve">DPH 21 % </t>
    </r>
    <r>
      <rPr>
        <b/>
        <sz val="10"/>
        <rFont val="Arial"/>
        <family val="2"/>
        <charset val="238"/>
      </rPr>
      <t>****</t>
    </r>
  </si>
  <si>
    <r>
      <t xml:space="preserve">Cena za výkon autorského dozoru včetně DPH </t>
    </r>
    <r>
      <rPr>
        <b/>
        <sz val="10"/>
        <rFont val="Arial"/>
        <family val="2"/>
        <charset val="238"/>
      </rPr>
      <t>****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</si>
</sst>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1" fillId="0" borderId="0" xfId="0" applyFont="1" applyBorder="1"/>
    <xf numFmtId="0" fontId="1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165" fontId="1" fillId="3" borderId="8" xfId="0" applyNumberFormat="1" applyFont="1" applyFill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165" fontId="1" fillId="0" borderId="12" xfId="0" applyNumberFormat="1" applyFont="1" applyFill="1" applyBorder="1" applyAlignment="1">
      <alignment horizontal="right" vertical="center" wrapText="1"/>
    </xf>
    <xf numFmtId="165" fontId="1" fillId="0" borderId="8" xfId="0" applyNumberFormat="1" applyFont="1" applyFill="1" applyBorder="1" applyAlignment="1">
      <alignment horizontal="right" vertical="center" wrapText="1"/>
    </xf>
    <xf numFmtId="165" fontId="2" fillId="2" borderId="10" xfId="0" applyNumberFormat="1" applyFont="1" applyFill="1" applyBorder="1" applyAlignment="1">
      <alignment horizontal="right" vertical="center" wrapText="1"/>
    </xf>
    <xf numFmtId="0" fontId="5" fillId="0" borderId="0" xfId="0" applyFont="1"/>
    <xf numFmtId="0" fontId="3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8" fontId="6" fillId="3" borderId="8" xfId="0" applyNumberFormat="1" applyFont="1" applyFill="1" applyBorder="1" applyAlignment="1">
      <alignment horizontal="right" vertical="center" wrapText="1"/>
    </xf>
    <xf numFmtId="0" fontId="4" fillId="0" borderId="8" xfId="0" applyFont="1" applyFill="1" applyBorder="1" applyAlignment="1">
      <alignment horizontal="left" vertical="center" wrapText="1"/>
    </xf>
    <xf numFmtId="8" fontId="3" fillId="0" borderId="8" xfId="0" applyNumberFormat="1" applyFont="1" applyFill="1" applyBorder="1" applyAlignment="1">
      <alignment horizontal="right" vertical="center" wrapText="1"/>
    </xf>
    <xf numFmtId="8" fontId="4" fillId="0" borderId="8" xfId="0" applyNumberFormat="1" applyFont="1" applyFill="1" applyBorder="1" applyAlignment="1">
      <alignment horizontal="center" vertical="center" wrapText="1"/>
    </xf>
    <xf numFmtId="8" fontId="2" fillId="0" borderId="10" xfId="0" applyNumberFormat="1" applyFont="1" applyFill="1" applyBorder="1" applyAlignment="1">
      <alignment horizontal="right" vertical="center" wrapText="1"/>
    </xf>
    <xf numFmtId="165" fontId="1" fillId="0" borderId="18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vertical="center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right" vertical="center" wrapText="1" indent="4"/>
    </xf>
    <xf numFmtId="0" fontId="2" fillId="0" borderId="2" xfId="0" applyFont="1" applyFill="1" applyBorder="1" applyAlignment="1">
      <alignment horizontal="right" vertical="center" wrapText="1" indent="4"/>
    </xf>
    <xf numFmtId="0" fontId="2" fillId="0" borderId="7" xfId="0" applyFont="1" applyFill="1" applyBorder="1" applyAlignment="1">
      <alignment horizontal="right" vertical="center" wrapText="1" indent="4"/>
    </xf>
    <xf numFmtId="0" fontId="2" fillId="0" borderId="1" xfId="0" applyFont="1" applyFill="1" applyBorder="1" applyAlignment="1">
      <alignment horizontal="right" vertical="center" wrapText="1" indent="4"/>
    </xf>
    <xf numFmtId="0" fontId="2" fillId="2" borderId="9" xfId="0" applyFont="1" applyFill="1" applyBorder="1" applyAlignment="1">
      <alignment horizontal="right" vertical="center" wrapText="1" indent="4"/>
    </xf>
    <xf numFmtId="0" fontId="2" fillId="2" borderId="3" xfId="0" applyFont="1" applyFill="1" applyBorder="1" applyAlignment="1">
      <alignment horizontal="right" vertical="center" wrapText="1" indent="4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wrapText="1"/>
    </xf>
    <xf numFmtId="0" fontId="2" fillId="2" borderId="9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0" borderId="16" xfId="0" applyFont="1" applyFill="1" applyBorder="1" applyAlignment="1">
      <alignment horizontal="right" vertical="center" wrapText="1"/>
    </xf>
    <xf numFmtId="0" fontId="2" fillId="0" borderId="17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1"/>
  <sheetViews>
    <sheetView tabSelected="1" zoomScaleNormal="100" workbookViewId="0">
      <selection activeCell="A2" sqref="A2:C2"/>
    </sheetView>
  </sheetViews>
  <sheetFormatPr defaultRowHeight="12.75" x14ac:dyDescent="0.2"/>
  <cols>
    <col min="1" max="1" width="6" style="1" customWidth="1"/>
    <col min="2" max="2" width="85.42578125" style="1" customWidth="1"/>
    <col min="3" max="3" width="25.140625" style="1" customWidth="1"/>
    <col min="4" max="16384" width="9.140625" style="1"/>
  </cols>
  <sheetData>
    <row r="1" spans="1:3" ht="13.5" thickBot="1" x14ac:dyDescent="0.25">
      <c r="C1" s="2" t="s">
        <v>15</v>
      </c>
    </row>
    <row r="2" spans="1:3" s="3" customFormat="1" ht="32.25" customHeight="1" thickBot="1" x14ac:dyDescent="0.25">
      <c r="A2" s="24" t="s">
        <v>6</v>
      </c>
      <c r="B2" s="25"/>
      <c r="C2" s="26"/>
    </row>
    <row r="3" spans="1:3" s="3" customFormat="1" ht="24" customHeight="1" thickBot="1" x14ac:dyDescent="0.25">
      <c r="A3" s="36" t="s">
        <v>29</v>
      </c>
      <c r="B3" s="37"/>
      <c r="C3" s="38"/>
    </row>
    <row r="4" spans="1:3" s="4" customFormat="1" ht="34.5" customHeight="1" x14ac:dyDescent="0.2">
      <c r="A4" s="27" t="s">
        <v>7</v>
      </c>
      <c r="B4" s="28"/>
      <c r="C4" s="29"/>
    </row>
    <row r="5" spans="1:3" s="4" customFormat="1" ht="30" customHeight="1" x14ac:dyDescent="0.2">
      <c r="A5" s="5" t="s">
        <v>5</v>
      </c>
      <c r="B5" s="6" t="s">
        <v>0</v>
      </c>
      <c r="C5" s="7" t="s">
        <v>1</v>
      </c>
    </row>
    <row r="6" spans="1:3" s="4" customFormat="1" ht="50.1" customHeight="1" x14ac:dyDescent="0.2">
      <c r="A6" s="5" t="s">
        <v>2</v>
      </c>
      <c r="B6" s="8" t="s">
        <v>19</v>
      </c>
      <c r="C6" s="9">
        <v>0</v>
      </c>
    </row>
    <row r="7" spans="1:3" s="4" customFormat="1" ht="50.1" customHeight="1" x14ac:dyDescent="0.2">
      <c r="A7" s="5" t="s">
        <v>3</v>
      </c>
      <c r="B7" s="8" t="s">
        <v>28</v>
      </c>
      <c r="C7" s="9">
        <v>0</v>
      </c>
    </row>
    <row r="8" spans="1:3" s="4" customFormat="1" ht="65.25" customHeight="1" x14ac:dyDescent="0.2">
      <c r="A8" s="5" t="s">
        <v>4</v>
      </c>
      <c r="B8" s="10" t="s">
        <v>24</v>
      </c>
      <c r="C8" s="9">
        <v>0</v>
      </c>
    </row>
    <row r="9" spans="1:3" s="4" customFormat="1" ht="65.25" customHeight="1" x14ac:dyDescent="0.2">
      <c r="A9" s="5" t="s">
        <v>27</v>
      </c>
      <c r="B9" s="10" t="s">
        <v>20</v>
      </c>
      <c r="C9" s="9">
        <v>0</v>
      </c>
    </row>
    <row r="10" spans="1:3" s="4" customFormat="1" ht="30" customHeight="1" x14ac:dyDescent="0.2">
      <c r="A10" s="39" t="s">
        <v>21</v>
      </c>
      <c r="B10" s="40"/>
      <c r="C10" s="11">
        <f>SUM(C6:C9)</f>
        <v>0</v>
      </c>
    </row>
    <row r="11" spans="1:3" s="4" customFormat="1" ht="30" customHeight="1" x14ac:dyDescent="0.2">
      <c r="A11" s="41" t="s">
        <v>22</v>
      </c>
      <c r="B11" s="42"/>
      <c r="C11" s="12">
        <f>C12-C10</f>
        <v>0</v>
      </c>
    </row>
    <row r="12" spans="1:3" s="4" customFormat="1" ht="30" customHeight="1" thickBot="1" x14ac:dyDescent="0.25">
      <c r="A12" s="43" t="s">
        <v>23</v>
      </c>
      <c r="B12" s="44"/>
      <c r="C12" s="13">
        <f>C10*1.21</f>
        <v>0</v>
      </c>
    </row>
    <row r="13" spans="1:3" s="14" customFormat="1" ht="15" customHeight="1" x14ac:dyDescent="0.2">
      <c r="A13" s="46" t="s">
        <v>14</v>
      </c>
      <c r="B13" s="46"/>
      <c r="C13" s="46"/>
    </row>
    <row r="14" spans="1:3" ht="13.5" thickBot="1" x14ac:dyDescent="0.25"/>
    <row r="15" spans="1:3" s="4" customFormat="1" ht="34.5" customHeight="1" x14ac:dyDescent="0.2">
      <c r="A15" s="32" t="s">
        <v>8</v>
      </c>
      <c r="B15" s="33"/>
      <c r="C15" s="34"/>
    </row>
    <row r="16" spans="1:3" ht="30" customHeight="1" x14ac:dyDescent="0.2">
      <c r="A16" s="5" t="s">
        <v>5</v>
      </c>
      <c r="B16" s="6" t="s">
        <v>0</v>
      </c>
      <c r="C16" s="15" t="s">
        <v>11</v>
      </c>
    </row>
    <row r="17" spans="1:3" ht="30" customHeight="1" x14ac:dyDescent="0.2">
      <c r="A17" s="53" t="s">
        <v>2</v>
      </c>
      <c r="B17" s="30" t="s">
        <v>9</v>
      </c>
      <c r="C17" s="16" t="s">
        <v>25</v>
      </c>
    </row>
    <row r="18" spans="1:3" ht="30" customHeight="1" x14ac:dyDescent="0.2">
      <c r="A18" s="53"/>
      <c r="B18" s="30"/>
      <c r="C18" s="17">
        <v>0</v>
      </c>
    </row>
    <row r="19" spans="1:3" ht="30" customHeight="1" x14ac:dyDescent="0.2">
      <c r="A19" s="53"/>
      <c r="B19" s="30"/>
      <c r="C19" s="18" t="s">
        <v>26</v>
      </c>
    </row>
    <row r="20" spans="1:3" ht="30" customHeight="1" x14ac:dyDescent="0.2">
      <c r="A20" s="53"/>
      <c r="B20" s="30"/>
      <c r="C20" s="19">
        <f>C18*10</f>
        <v>0</v>
      </c>
    </row>
    <row r="21" spans="1:3" ht="30" customHeight="1" x14ac:dyDescent="0.2">
      <c r="A21" s="53" t="s">
        <v>3</v>
      </c>
      <c r="B21" s="30" t="s">
        <v>10</v>
      </c>
      <c r="C21" s="20" t="s">
        <v>16</v>
      </c>
    </row>
    <row r="22" spans="1:3" ht="30" customHeight="1" x14ac:dyDescent="0.2">
      <c r="A22" s="53"/>
      <c r="B22" s="30"/>
      <c r="C22" s="17">
        <v>0</v>
      </c>
    </row>
    <row r="23" spans="1:3" ht="30" customHeight="1" x14ac:dyDescent="0.2">
      <c r="A23" s="53"/>
      <c r="B23" s="30"/>
      <c r="C23" s="20" t="s">
        <v>17</v>
      </c>
    </row>
    <row r="24" spans="1:3" ht="30" customHeight="1" thickBot="1" x14ac:dyDescent="0.25">
      <c r="A24" s="54"/>
      <c r="B24" s="31"/>
      <c r="C24" s="21">
        <f>C22*8</f>
        <v>0</v>
      </c>
    </row>
    <row r="25" spans="1:3" ht="36" customHeight="1" x14ac:dyDescent="0.2">
      <c r="A25" s="49" t="s">
        <v>30</v>
      </c>
      <c r="B25" s="50"/>
      <c r="C25" s="22">
        <f>C20+C24</f>
        <v>0</v>
      </c>
    </row>
    <row r="26" spans="1:3" ht="36" customHeight="1" x14ac:dyDescent="0.2">
      <c r="A26" s="51" t="s">
        <v>31</v>
      </c>
      <c r="B26" s="52"/>
      <c r="C26" s="12">
        <f>C27-C25</f>
        <v>0</v>
      </c>
    </row>
    <row r="27" spans="1:3" ht="36" customHeight="1" thickBot="1" x14ac:dyDescent="0.25">
      <c r="A27" s="47" t="s">
        <v>32</v>
      </c>
      <c r="B27" s="48"/>
      <c r="C27" s="13">
        <f>C25*1.21</f>
        <v>0</v>
      </c>
    </row>
    <row r="28" spans="1:3" ht="30" customHeight="1" x14ac:dyDescent="0.2">
      <c r="A28" s="35" t="s">
        <v>18</v>
      </c>
      <c r="B28" s="35"/>
      <c r="C28" s="35"/>
    </row>
    <row r="29" spans="1:3" ht="31.5" customHeight="1" x14ac:dyDescent="0.2">
      <c r="A29" s="45" t="s">
        <v>12</v>
      </c>
      <c r="B29" s="45"/>
      <c r="C29" s="45"/>
    </row>
    <row r="30" spans="1:3" ht="31.5" customHeight="1" x14ac:dyDescent="0.2">
      <c r="A30" s="45" t="s">
        <v>13</v>
      </c>
      <c r="B30" s="45"/>
      <c r="C30" s="45"/>
    </row>
    <row r="31" spans="1:3" x14ac:dyDescent="0.2">
      <c r="A31" s="23"/>
      <c r="B31" s="23"/>
      <c r="C31" s="23"/>
    </row>
  </sheetData>
  <mergeCells count="18">
    <mergeCell ref="A29:C29"/>
    <mergeCell ref="A30:C30"/>
    <mergeCell ref="A13:C13"/>
    <mergeCell ref="A27:B27"/>
    <mergeCell ref="A25:B25"/>
    <mergeCell ref="A26:B26"/>
    <mergeCell ref="A17:A20"/>
    <mergeCell ref="B17:B20"/>
    <mergeCell ref="A21:A24"/>
    <mergeCell ref="A2:C2"/>
    <mergeCell ref="A4:C4"/>
    <mergeCell ref="B21:B24"/>
    <mergeCell ref="A15:C15"/>
    <mergeCell ref="A28:C28"/>
    <mergeCell ref="A3:C3"/>
    <mergeCell ref="A10:B10"/>
    <mergeCell ref="A11:B11"/>
    <mergeCell ref="A12:B12"/>
  </mergeCells>
  <pageMargins left="0.7" right="0.7" top="0.78740157499999996" bottom="0.78740157499999996" header="0.3" footer="0.3"/>
  <pageSetup paperSize="9" scale="7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II_602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2023-10-12T08:12:24Z</dcterms:modified>
</cp:coreProperties>
</file>